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35" windowWidth="11460" windowHeight="80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'Arkusz1'!$B$10:$K$119</definedName>
  </definedNames>
  <calcPr fullCalcOnLoad="1"/>
</workbook>
</file>

<file path=xl/sharedStrings.xml><?xml version="1.0" encoding="utf-8"?>
<sst xmlns="http://schemas.openxmlformats.org/spreadsheetml/2006/main" count="342" uniqueCount="242">
  <si>
    <t>Lp.</t>
  </si>
  <si>
    <t>Podstawa</t>
  </si>
  <si>
    <t>Opis</t>
  </si>
  <si>
    <t>Cena jedn.</t>
  </si>
  <si>
    <t>Ilość</t>
  </si>
  <si>
    <t>Wartość</t>
  </si>
  <si>
    <t>m2</t>
  </si>
  <si>
    <t>m3</t>
  </si>
  <si>
    <t>SUMA NETTO</t>
  </si>
  <si>
    <t>WARTOŚĆ ROBÓT BRUTTO</t>
  </si>
  <si>
    <t>zł</t>
  </si>
  <si>
    <t>VAT 23%</t>
  </si>
  <si>
    <t>Kosztorys ofertowy</t>
  </si>
  <si>
    <t>szt.</t>
  </si>
  <si>
    <t>Jedn.przedm.</t>
  </si>
  <si>
    <t>45100000-8</t>
  </si>
  <si>
    <t>Roboty przygotowawcze</t>
  </si>
  <si>
    <t>1.1</t>
  </si>
  <si>
    <t>45111290-7</t>
  </si>
  <si>
    <t>Roboty pomiarowe</t>
  </si>
  <si>
    <t>1 d.1.1</t>
  </si>
  <si>
    <t>KNNR 1 0111-01 Uproszczona</t>
  </si>
  <si>
    <t>Roboty pomiarowe przy liniowych robotach ziemnych - trasa dróg w terenie równinnym.</t>
  </si>
  <si>
    <t>km</t>
  </si>
  <si>
    <t>Razem dział: Roboty pomiarowe</t>
  </si>
  <si>
    <t>1.2</t>
  </si>
  <si>
    <t>45111200-0</t>
  </si>
  <si>
    <t>Ścinanie drzew, karczowanie pni, oczyszczenie terenu.  (do pozycji w dziale należy doliczyć koszt wywiezienia i utylizacji pozyskanego materiału)</t>
  </si>
  <si>
    <t>2 d.1.2</t>
  </si>
  <si>
    <t>KNR 2-01 0103-01</t>
  </si>
  <si>
    <t>Ścinanie drzew piłą mechaniczną (śr. 10-15 cm)</t>
  </si>
  <si>
    <t>3 d.1.2</t>
  </si>
  <si>
    <t>KNR 2-01 0103-02</t>
  </si>
  <si>
    <t>Ścinanie drzew piłą mechaniczną (śr. 16-25 cm)</t>
  </si>
  <si>
    <t>4 d.1.2</t>
  </si>
  <si>
    <t>KNR 2-01 0103-03</t>
  </si>
  <si>
    <t>Ścinanie drzew piłą mechaniczną (śr. 26-35 cm)</t>
  </si>
  <si>
    <t>5 d.1.2</t>
  </si>
  <si>
    <t>KNR 2-01 0103-04</t>
  </si>
  <si>
    <t>Ścinanie drzew piłą mechaniczną (śr. 36-45 cm)</t>
  </si>
  <si>
    <t>6 d.1.2</t>
  </si>
  <si>
    <t>KNR 2-01 0103-05</t>
  </si>
  <si>
    <t>Ścinanie drzew piłą mechaniczną (śr. 46-55 cm)</t>
  </si>
  <si>
    <t>7 d.1.2</t>
  </si>
  <si>
    <t>KNR 2-01 0103-06</t>
  </si>
  <si>
    <t>Ścinanie drzew piłą mechaniczną (śr. 56-65 cm)</t>
  </si>
  <si>
    <t>8 d.1.2</t>
  </si>
  <si>
    <t>KNR 2-01 0103-07</t>
  </si>
  <si>
    <t>Ścinanie drzew piłą mechaniczną (śr. 66-75 cm)</t>
  </si>
  <si>
    <t>9 d.1.2</t>
  </si>
  <si>
    <t>KNR 2-01 0105-01</t>
  </si>
  <si>
    <t>Mechaniczne karczowanie pni (śr. 10-15 cm)</t>
  </si>
  <si>
    <t>10 d.1.2</t>
  </si>
  <si>
    <t>KNR 2-01 0105-02</t>
  </si>
  <si>
    <t>Mechaniczne karczowanie pni (śr. 16-25 cm)</t>
  </si>
  <si>
    <t>11 d.1.2</t>
  </si>
  <si>
    <t>KNR 2-01 0105-03</t>
  </si>
  <si>
    <t>Mechaniczne karczowanie pni (śr. 26-35 cm)</t>
  </si>
  <si>
    <t>12 d.1.2</t>
  </si>
  <si>
    <t>KNR 2-01 0105-04</t>
  </si>
  <si>
    <t>Mechaniczne karczowanie pni (śr. 36-45 cm)</t>
  </si>
  <si>
    <t>13 d.1.2</t>
  </si>
  <si>
    <t>KNR 2-01 0105-05</t>
  </si>
  <si>
    <t>Mechaniczne karczowanie pni (śr. 46-55 cm)</t>
  </si>
  <si>
    <t>14 d.1.2</t>
  </si>
  <si>
    <t>KNR 2-01 0105-06</t>
  </si>
  <si>
    <t>Mechaniczne karczowanie pni (śr. 56-65 cm)</t>
  </si>
  <si>
    <t>15 d.1.2</t>
  </si>
  <si>
    <t>KNR 2-01 0105-07</t>
  </si>
  <si>
    <t>Mechaniczne karczowanie pni (śr. 66-75 cm)</t>
  </si>
  <si>
    <t>16 d.1.2</t>
  </si>
  <si>
    <t>KNR 2-01 0108-02</t>
  </si>
  <si>
    <t>Mechaniczne karczowanie zagajników średniej gęstości</t>
  </si>
  <si>
    <t>ha</t>
  </si>
  <si>
    <t>17 d.1.2</t>
  </si>
  <si>
    <t>KNR 2-01 0111-04</t>
  </si>
  <si>
    <t>Oczyszczenie terenu z pozostałości po wykarczowaniu (drobne gałęzie, korzenie i kora bez wrzosu) z wywiezieniem</t>
  </si>
  <si>
    <t>Razem dział: Ścinanie drzew, karczowanie pni, oczyszczenie terenu.  (do pozycji w dziale należy doliczyć koszt wywiezienia i utylizacji pozyskanego materiału)</t>
  </si>
  <si>
    <t>Razem dział: Roboty przygotowawcze</t>
  </si>
  <si>
    <t>45233100-0</t>
  </si>
  <si>
    <t>Roboty remontowe nawierzchni.</t>
  </si>
  <si>
    <t>18 d.2</t>
  </si>
  <si>
    <t>KNR AT-03 0101-01</t>
  </si>
  <si>
    <t>Roboty remontowe - cięcie piłą nawierzchni bitumicznych na gł. do 5 cm</t>
  </si>
  <si>
    <t>m</t>
  </si>
  <si>
    <t>19 d.2</t>
  </si>
  <si>
    <t xml:space="preserve">KNR 2-01 0206-04 0214-04 </t>
  </si>
  <si>
    <t>Roboty ziemne wykon.koparkami podsiębiernymi o poj.łyżki 0.60 m3 w gr.kat.III z transp.urobku samochod.samowyładowczymi na odległość 3 km</t>
  </si>
  <si>
    <t>20 d.2</t>
  </si>
  <si>
    <t>KNR 2-31 0103-04</t>
  </si>
  <si>
    <t>Mechaniczne profilowanie i zagęszczenie podłoża pod warstwy konstrukcyjne nawierzchni w gruncie kat. I-IV</t>
  </si>
  <si>
    <t>21 d.2</t>
  </si>
  <si>
    <t>KNR 2-31 0104-07</t>
  </si>
  <si>
    <t>Wykonanie i zagęszczenie mechanicze warstwy odsączającej w korycie lub na całej szerokości drogi - grubość warstwy po zag. 10 cm</t>
  </si>
  <si>
    <t>22 d.2</t>
  </si>
  <si>
    <t>KNR 2-31 0104-08</t>
  </si>
  <si>
    <t>Wykonanie i zagęszczenie mechanicze warstwy odsączającej w korycie lub na całej szerokości drogi - za każdy dalszy 1 cm grubość warstwy po zag. Krotność = 5</t>
  </si>
  <si>
    <t>23 d.2</t>
  </si>
  <si>
    <t>KNR 2-31 0111-03</t>
  </si>
  <si>
    <t>Podbudowa z gruntu stabilizowanego cementem wyk. mieszarkami doczepnymi - grubość podbudowy po zagęszczeniu 15 cm</t>
  </si>
  <si>
    <t>24 d.2</t>
  </si>
  <si>
    <t>KNR 2-31 0114-05</t>
  </si>
  <si>
    <t>Podbudowa z kruszywa łamanego - warstwa dolna o grubości po zagęszczeniu 15 cm</t>
  </si>
  <si>
    <t>25 d.2</t>
  </si>
  <si>
    <t>KNR 2-31 0114-06</t>
  </si>
  <si>
    <t>Podbudowa z kruszywa łamanego - warstwa dolna - za każdy dalszy 1 cm grubości po zagęszczeniu Krotność = 5</t>
  </si>
  <si>
    <t>26 d.2</t>
  </si>
  <si>
    <t>KNR 2-31 1004-07</t>
  </si>
  <si>
    <t>Skropienie nawierzchni drogowej asfaltem</t>
  </si>
  <si>
    <t>27 d.2</t>
  </si>
  <si>
    <t>KNR 2-31 0108-02</t>
  </si>
  <si>
    <t>Wyrownanie istniejącej podbudowy mieszanką mineralno-asfaltowa z wbudowaniem mechanicznym, mieszanka AC-22P</t>
  </si>
  <si>
    <t>t</t>
  </si>
  <si>
    <t>Razem dział: Roboty remontowe nawierzchni.</t>
  </si>
  <si>
    <t>Nawierzchnnie jezdni</t>
  </si>
  <si>
    <t>28 d.3</t>
  </si>
  <si>
    <t>29 d.3</t>
  </si>
  <si>
    <t>KNR 2-31 0310-01</t>
  </si>
  <si>
    <t>Nawierzchnia z mieszanek mineralno-bitumicznych grysowych - warstwa wiążąca asfaltowa - grubość po zagęszcz. 4 cm, mieszanka AC 16W</t>
  </si>
  <si>
    <t>30 d.3</t>
  </si>
  <si>
    <t>31 d.3</t>
  </si>
  <si>
    <t>KNR 2-31 0310-05</t>
  </si>
  <si>
    <t>Nawierzchnia z mieszanek mineralno-bitumicznych grysowych - warstwa ścieralna asfaltowa - grubość po zagęszcz. 3 cm</t>
  </si>
  <si>
    <t>32 d.3</t>
  </si>
  <si>
    <t>KNR 2-31 0310-06</t>
  </si>
  <si>
    <t>Nawierzchnia z mieszanek mineralno-bitumicznych grysowych - warstwa ścieralna asfaltowa - każdy dalszy 1 cm grubość po zagęszcz.</t>
  </si>
  <si>
    <t>Razem dział: Nawierzchnnie jezdni</t>
  </si>
  <si>
    <t>Chodniki</t>
  </si>
  <si>
    <t>33 d.4</t>
  </si>
  <si>
    <t>34 d.4</t>
  </si>
  <si>
    <t>35 d.4</t>
  </si>
  <si>
    <t>KNR 2-31 0402-04</t>
  </si>
  <si>
    <t>Ława pod krawężniki betonowa z oporem</t>
  </si>
  <si>
    <t>36 d.4</t>
  </si>
  <si>
    <t>KNR 2-31 0403-03</t>
  </si>
  <si>
    <t>Krawężniki betonowe wystające o wymiarach 15x30 cm na podsypce cementowo-piaskowej</t>
  </si>
  <si>
    <t>37 d.4</t>
  </si>
  <si>
    <t>38 d.4</t>
  </si>
  <si>
    <t>Podbudowa z kruszywa łamanego - warstwa dolna o grubości po zagęszczeniu 15 cm Krotność = 0,666</t>
  </si>
  <si>
    <t>39 d.4</t>
  </si>
  <si>
    <t>KNR 2-31 0105-05</t>
  </si>
  <si>
    <t>Podsypka cementowo-piaskowa z zagęszczeniem ręcznym - 3 cm grubość warstwy po zagęszczeniu Krotność = 3</t>
  </si>
  <si>
    <t>40 d.4</t>
  </si>
  <si>
    <t>NNRNKB 231 0511-03</t>
  </si>
  <si>
    <t>Układanie nawierzchni chodników i placów z betonowej kostki brukowej gr. 6 i 8 cm - 21-50 elementów/m2</t>
  </si>
  <si>
    <t>Razem dział: Chodniki</t>
  </si>
  <si>
    <t xml:space="preserve">Roboty wykończeniowe   </t>
  </si>
  <si>
    <t>5.1</t>
  </si>
  <si>
    <t>41 d.5.1</t>
  </si>
  <si>
    <t xml:space="preserve">KNR 2-01 0206-01 0214-04 </t>
  </si>
  <si>
    <t>Roboty ziemne wykon.koparkami podsiębiernymi o poj.łyżki 0.40 m3 w gr.kat.I-II z transp.urobku samochod.samowyładowczymi na odległość 2 km, pod przepusty, wywiezienie 80%</t>
  </si>
  <si>
    <t>42 d.5.1</t>
  </si>
  <si>
    <t>KNR 2-31 0605-01</t>
  </si>
  <si>
    <t>Przepusty rurowe pod zjazdami - ława fundamentowa żwirowa</t>
  </si>
  <si>
    <t>43 d.5.1</t>
  </si>
  <si>
    <t>KNR 2-31 0605-06 analogia</t>
  </si>
  <si>
    <t>Przepusty rurowe pod zjazdami - rury PEHD o śr. 40 cm</t>
  </si>
  <si>
    <t>44 d.5.1</t>
  </si>
  <si>
    <t>KNR 2-31 0605-03 analogia</t>
  </si>
  <si>
    <t>Przepusty rurowe pod zjazdami - ścianki czołowe prefabrykowane dla rur o śr. 40 cm</t>
  </si>
  <si>
    <t>ściank.</t>
  </si>
  <si>
    <t>45 d.5.1</t>
  </si>
  <si>
    <t>KNR 2-31 0202-01</t>
  </si>
  <si>
    <t>Nawierzchnia żwirowa - dolna warstwa jezdni rozścielana ręcznie - grubość po zagęszczeniu 10 cm- na przepustach</t>
  </si>
  <si>
    <t>Razem dział: Zjazdy.</t>
  </si>
  <si>
    <t>5.2</t>
  </si>
  <si>
    <t>Pobocza.</t>
  </si>
  <si>
    <t>46 d.5.2</t>
  </si>
  <si>
    <t>KNR 2-31 0114-07 + KNR 2-31 0114-08</t>
  </si>
  <si>
    <t>Podbudowa z kruszywa łamanego - warstwa górna o grubości po zagęszczeniu 8 cm - na zjazdach  Podbudowa z kruszywa łamanego - warstwa górna - za każdy dalszy 1 cm grubości po zagęszczeniu - zwiększenie grubości podbudowy na zjazdach o dalsze 2cm (do 10cm).</t>
  </si>
  <si>
    <t>47 d.5.2</t>
  </si>
  <si>
    <t>KNR 2-31 0310-05 + KNR 2-31 0310-06</t>
  </si>
  <si>
    <t>Nawierzchnia z mieszanek mineralno-bitumicznych grysowych - warstwa ścieralna asfaltowa - grubość po zagęszcz. 3 cm  Nawierzchnia z mieszanek mineralno-bitumicznych grysowych - warstwa ścieralna asfaltowa - każdy dalszy 1 cm grubość po zagęszcz-krotność 2</t>
  </si>
  <si>
    <t>48 d.5.2</t>
  </si>
  <si>
    <t>KNR 2-31 0204-03 analogia</t>
  </si>
  <si>
    <t>Uzupełnienie poboczy - nawierzchnia z tłucznia kamiennego - grubość po zagęszczeniu 10 cm</t>
  </si>
  <si>
    <t>Razem dział: Pobocza.</t>
  </si>
  <si>
    <t>5.3</t>
  </si>
  <si>
    <t>Rowy.</t>
  </si>
  <si>
    <t>49 d.5.3</t>
  </si>
  <si>
    <t xml:space="preserve">KNR 2-01 0206-03 0214-03 </t>
  </si>
  <si>
    <t>Roboty ziemne wykon.koparkami podsiębiernymi o poj.łyżki 0.60 m3 w gr.kat.I-II z transp.urobku samochod.samowyładowczymi na odległość 3 km, pogłębienie i oczyszczenie rowów, śr. głębokość 0,4m</t>
  </si>
  <si>
    <t>50 d.5.3</t>
  </si>
  <si>
    <t>KNR 2-01 0506-07</t>
  </si>
  <si>
    <t>Plantowanie skarp i korony nasypów - kat.gr.I-III</t>
  </si>
  <si>
    <t>Razem dział: Rowy.</t>
  </si>
  <si>
    <t>5.4</t>
  </si>
  <si>
    <t>Inwentaryzacja powykonawcza</t>
  </si>
  <si>
    <t>51 d.5.4</t>
  </si>
  <si>
    <t xml:space="preserve"> wycena indywidualna Uproszczona</t>
  </si>
  <si>
    <t>Gedezyjna inwentaryzacja powykonawcza</t>
  </si>
  <si>
    <t>szt</t>
  </si>
  <si>
    <t>Razem dział: Inwentaryzacja powykonawcza</t>
  </si>
  <si>
    <t xml:space="preserve">Razem dział: Roboty wykończeniowe   </t>
  </si>
  <si>
    <t>Oznakowanie i elementy bezpieczeństwa ruchu</t>
  </si>
  <si>
    <t>52 d.6</t>
  </si>
  <si>
    <t>KNR 2-31 0704-01</t>
  </si>
  <si>
    <t>Bariery ochronne stalowe jednostronne SP-04, wymiana istniejących barier.</t>
  </si>
  <si>
    <t>53 d.6</t>
  </si>
  <si>
    <t>KNR 2-31 0706-05</t>
  </si>
  <si>
    <t>Ręczne malowanie linii na skrzyżowaniach i przejściach dla pieszych farbą chlorokauczukową</t>
  </si>
  <si>
    <t>54 d.6</t>
  </si>
  <si>
    <t>KNR 2-31 0702-02</t>
  </si>
  <si>
    <t>Słupki do znaków drogowych z rur stalowych o śr. 60 mm</t>
  </si>
  <si>
    <t>55 d.6</t>
  </si>
  <si>
    <t>KNR 2-31 0703-01</t>
  </si>
  <si>
    <t>Przymocowanie tablic znaków drogowych zakazu, nakazu, ostrzegawczych, informacyjnych o powierzchni do 0.3 m2</t>
  </si>
  <si>
    <t>56 d.6</t>
  </si>
  <si>
    <t>KNR 2-31 0703-02</t>
  </si>
  <si>
    <t>Przymocowanie tablic znaków drogowych zakazu, nakazu, ostrzegawczych, informacyjnych o powierzchni ponad 0.3 m2</t>
  </si>
  <si>
    <t>57 d.6</t>
  </si>
  <si>
    <t>KNR 2-31 0702-01 + KNR 2-31 0703-01</t>
  </si>
  <si>
    <t>Słupki do znaków drogowych z rur stalowych o śr. 50 mm  Przymocowanie tablic skrajni o powierzchni do 0.3 m2</t>
  </si>
  <si>
    <t>58 d.6</t>
  </si>
  <si>
    <t>KNNR 6 0701-03</t>
  </si>
  <si>
    <t>Poręcze ochronne sztywne z pochwytem i przeciągiem z rur śr. 60, o rozstawie słupków z rur śr. 60 mm co 1,5 m, ogrodzenia segmentowe U-12a - dla rozstawu co 2,0m Krotność = 1,33</t>
  </si>
  <si>
    <t>Razem dział: Oznakowanie i elementy bezpieczeństwa ruchu</t>
  </si>
  <si>
    <t>Nr spec.techn.</t>
  </si>
  <si>
    <t>D-01.00.00 </t>
  </si>
  <si>
    <t>D-05.03.17b</t>
  </si>
  <si>
    <t>D-02.00.00</t>
  </si>
  <si>
    <t>D-02.00.00  D-04.01.01,04.03.01</t>
  </si>
  <si>
    <t>D-04.01.01,04.03.01</t>
  </si>
  <si>
    <t>D-04.05.00,04.05.04</t>
  </si>
  <si>
    <t>D-04.04.00,04.04.03</t>
  </si>
  <si>
    <t>D.05.03.05 .A         wg PN-EN          13108-1:2006(U) dla KR3</t>
  </si>
  <si>
    <t>D.05.03.05          wg PN-EN          13108-1:2006(U) dla KR3</t>
  </si>
  <si>
    <t>D-08.01.01</t>
  </si>
  <si>
    <t>D-08.01.01  D-08.01.01b</t>
  </si>
  <si>
    <t>D-04.06.01</t>
  </si>
  <si>
    <t>D-08.02.00</t>
  </si>
  <si>
    <t>D-06.02.01  D-06.02.01a</t>
  </si>
  <si>
    <t>D-06.02.01</t>
  </si>
  <si>
    <t>D-10.07.01  D-04.04.00,04.04.03</t>
  </si>
  <si>
    <t>D-02.00.00  D-06.04.01</t>
  </si>
  <si>
    <t>D-07.05.01</t>
  </si>
  <si>
    <t>D-07.01.01</t>
  </si>
  <si>
    <t>D-07.02.01</t>
  </si>
  <si>
    <t>Przebudowa drogi powiatowej nr 1615W  Kozietuły - Goszczyn</t>
  </si>
  <si>
    <t>Inwestor: Starostwo Powiatowe w Grójcu</t>
  </si>
  <si>
    <t>Zjazdy i przepusty.</t>
  </si>
  <si>
    <t>Roboty pozostałe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</si>
</sst>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name val="Tahoma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 vertical="top" wrapText="1"/>
    </xf>
    <xf numFmtId="0" fontId="0" fillId="2" borderId="7" xfId="0" applyFill="1" applyBorder="1" applyAlignment="1">
      <alignment/>
    </xf>
    <xf numFmtId="0" fontId="4" fillId="3" borderId="6" xfId="0" applyFont="1" applyFill="1" applyBorder="1" applyAlignment="1">
      <alignment vertical="top"/>
    </xf>
    <xf numFmtId="0" fontId="4" fillId="3" borderId="6" xfId="0" applyFont="1" applyFill="1" applyBorder="1" applyAlignment="1">
      <alignment/>
    </xf>
    <xf numFmtId="2" fontId="4" fillId="3" borderId="6" xfId="0" applyNumberFormat="1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4" fillId="3" borderId="8" xfId="0" applyFont="1" applyFill="1" applyBorder="1" applyAlignment="1">
      <alignment/>
    </xf>
    <xf numFmtId="0" fontId="0" fillId="3" borderId="9" xfId="0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4" fillId="4" borderId="6" xfId="0" applyFont="1" applyFill="1" applyBorder="1" applyAlignment="1">
      <alignment vertical="top" wrapText="1"/>
    </xf>
    <xf numFmtId="0" fontId="0" fillId="4" borderId="7" xfId="0" applyFill="1" applyBorder="1" applyAlignment="1">
      <alignment/>
    </xf>
    <xf numFmtId="0" fontId="4" fillId="5" borderId="2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4" fillId="5" borderId="5" xfId="0" applyFont="1" applyFill="1" applyBorder="1" applyAlignment="1">
      <alignment/>
    </xf>
    <xf numFmtId="0" fontId="4" fillId="5" borderId="6" xfId="0" applyFont="1" applyFill="1" applyBorder="1" applyAlignment="1">
      <alignment vertical="top" wrapText="1"/>
    </xf>
    <xf numFmtId="0" fontId="4" fillId="5" borderId="6" xfId="0" applyFont="1" applyFill="1" applyBorder="1" applyAlignment="1">
      <alignment wrapText="1"/>
    </xf>
    <xf numFmtId="0" fontId="4" fillId="5" borderId="6" xfId="0" applyFont="1" applyFill="1" applyBorder="1" applyAlignment="1">
      <alignment/>
    </xf>
    <xf numFmtId="2" fontId="4" fillId="5" borderId="6" xfId="0" applyNumberFormat="1" applyFont="1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4" fillId="5" borderId="8" xfId="0" applyFont="1" applyFill="1" applyBorder="1" applyAlignment="1">
      <alignment/>
    </xf>
    <xf numFmtId="0" fontId="0" fillId="5" borderId="9" xfId="0" applyFill="1" applyBorder="1" applyAlignment="1">
      <alignment/>
    </xf>
    <xf numFmtId="0" fontId="4" fillId="6" borderId="2" xfId="0" applyFont="1" applyFill="1" applyBorder="1" applyAlignment="1">
      <alignment/>
    </xf>
    <xf numFmtId="0" fontId="4" fillId="6" borderId="6" xfId="0" applyFont="1" applyFill="1" applyBorder="1" applyAlignment="1">
      <alignment vertical="top" wrapText="1"/>
    </xf>
    <xf numFmtId="0" fontId="0" fillId="6" borderId="7" xfId="0" applyFill="1" applyBorder="1" applyAlignment="1">
      <alignment/>
    </xf>
    <xf numFmtId="0" fontId="4" fillId="7" borderId="2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7" borderId="4" xfId="0" applyFont="1" applyFill="1" applyBorder="1" applyAlignment="1">
      <alignment/>
    </xf>
    <xf numFmtId="0" fontId="4" fillId="7" borderId="5" xfId="0" applyFont="1" applyFill="1" applyBorder="1" applyAlignment="1">
      <alignment/>
    </xf>
    <xf numFmtId="0" fontId="4" fillId="7" borderId="6" xfId="0" applyFont="1" applyFill="1" applyBorder="1" applyAlignment="1">
      <alignment vertical="top" wrapText="1"/>
    </xf>
    <xf numFmtId="0" fontId="4" fillId="7" borderId="6" xfId="0" applyFont="1" applyFill="1" applyBorder="1" applyAlignment="1">
      <alignment wrapText="1"/>
    </xf>
    <xf numFmtId="0" fontId="4" fillId="7" borderId="6" xfId="0" applyFont="1" applyFill="1" applyBorder="1" applyAlignment="1">
      <alignment/>
    </xf>
    <xf numFmtId="2" fontId="4" fillId="7" borderId="6" xfId="0" applyNumberFormat="1" applyFont="1" applyFill="1" applyBorder="1" applyAlignment="1">
      <alignment/>
    </xf>
    <xf numFmtId="0" fontId="0" fillId="7" borderId="7" xfId="0" applyFill="1" applyBorder="1" applyAlignment="1">
      <alignment/>
    </xf>
    <xf numFmtId="0" fontId="0" fillId="7" borderId="8" xfId="0" applyFill="1" applyBorder="1" applyAlignment="1">
      <alignment/>
    </xf>
    <xf numFmtId="0" fontId="4" fillId="7" borderId="8" xfId="0" applyFont="1" applyFill="1" applyBorder="1" applyAlignment="1">
      <alignment/>
    </xf>
    <xf numFmtId="0" fontId="0" fillId="7" borderId="9" xfId="0" applyFill="1" applyBorder="1" applyAlignment="1">
      <alignment/>
    </xf>
    <xf numFmtId="0" fontId="4" fillId="8" borderId="2" xfId="0" applyFont="1" applyFill="1" applyBorder="1" applyAlignment="1">
      <alignment/>
    </xf>
    <xf numFmtId="0" fontId="4" fillId="8" borderId="3" xfId="0" applyFont="1" applyFill="1" applyBorder="1" applyAlignment="1">
      <alignment/>
    </xf>
    <xf numFmtId="0" fontId="4" fillId="8" borderId="4" xfId="0" applyFont="1" applyFill="1" applyBorder="1" applyAlignment="1">
      <alignment/>
    </xf>
    <xf numFmtId="0" fontId="4" fillId="8" borderId="5" xfId="0" applyFont="1" applyFill="1" applyBorder="1" applyAlignment="1">
      <alignment/>
    </xf>
    <xf numFmtId="0" fontId="4" fillId="8" borderId="6" xfId="0" applyFont="1" applyFill="1" applyBorder="1" applyAlignment="1">
      <alignment vertical="top" wrapText="1"/>
    </xf>
    <xf numFmtId="0" fontId="4" fillId="8" borderId="6" xfId="0" applyFont="1" applyFill="1" applyBorder="1" applyAlignment="1">
      <alignment wrapText="1"/>
    </xf>
    <xf numFmtId="0" fontId="4" fillId="8" borderId="6" xfId="0" applyFont="1" applyFill="1" applyBorder="1" applyAlignment="1">
      <alignment/>
    </xf>
    <xf numFmtId="2" fontId="4" fillId="8" borderId="6" xfId="0" applyNumberFormat="1" applyFont="1" applyFill="1" applyBorder="1" applyAlignment="1">
      <alignment/>
    </xf>
    <xf numFmtId="0" fontId="0" fillId="8" borderId="7" xfId="0" applyFill="1" applyBorder="1" applyAlignment="1">
      <alignment/>
    </xf>
    <xf numFmtId="0" fontId="0" fillId="8" borderId="8" xfId="0" applyFill="1" applyBorder="1" applyAlignment="1">
      <alignment/>
    </xf>
    <xf numFmtId="0" fontId="4" fillId="8" borderId="8" xfId="0" applyFont="1" applyFill="1" applyBorder="1" applyAlignment="1">
      <alignment/>
    </xf>
    <xf numFmtId="0" fontId="0" fillId="8" borderId="9" xfId="0" applyFill="1" applyBorder="1" applyAlignment="1">
      <alignment/>
    </xf>
    <xf numFmtId="0" fontId="4" fillId="9" borderId="2" xfId="0" applyFont="1" applyFill="1" applyBorder="1" applyAlignment="1">
      <alignment/>
    </xf>
    <xf numFmtId="0" fontId="4" fillId="9" borderId="3" xfId="0" applyFont="1" applyFill="1" applyBorder="1" applyAlignment="1">
      <alignment/>
    </xf>
    <xf numFmtId="0" fontId="4" fillId="9" borderId="4" xfId="0" applyFont="1" applyFill="1" applyBorder="1" applyAlignment="1">
      <alignment/>
    </xf>
    <xf numFmtId="0" fontId="4" fillId="9" borderId="5" xfId="0" applyFont="1" applyFill="1" applyBorder="1" applyAlignment="1">
      <alignment/>
    </xf>
    <xf numFmtId="0" fontId="4" fillId="9" borderId="6" xfId="0" applyFont="1" applyFill="1" applyBorder="1" applyAlignment="1">
      <alignment vertical="top" wrapText="1"/>
    </xf>
    <xf numFmtId="0" fontId="4" fillId="9" borderId="6" xfId="0" applyFont="1" applyFill="1" applyBorder="1" applyAlignment="1">
      <alignment wrapText="1"/>
    </xf>
    <xf numFmtId="0" fontId="4" fillId="9" borderId="6" xfId="0" applyFont="1" applyFill="1" applyBorder="1" applyAlignment="1">
      <alignment/>
    </xf>
    <xf numFmtId="2" fontId="4" fillId="9" borderId="6" xfId="0" applyNumberFormat="1" applyFont="1" applyFill="1" applyBorder="1" applyAlignment="1">
      <alignment/>
    </xf>
    <xf numFmtId="0" fontId="0" fillId="9" borderId="7" xfId="0" applyFill="1" applyBorder="1" applyAlignment="1">
      <alignment/>
    </xf>
    <xf numFmtId="0" fontId="0" fillId="9" borderId="8" xfId="0" applyFill="1" applyBorder="1" applyAlignment="1">
      <alignment/>
    </xf>
    <xf numFmtId="0" fontId="4" fillId="9" borderId="8" xfId="0" applyFont="1" applyFill="1" applyBorder="1" applyAlignment="1">
      <alignment/>
    </xf>
    <xf numFmtId="0" fontId="0" fillId="9" borderId="9" xfId="0" applyFill="1" applyBorder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4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wrapText="1"/>
    </xf>
    <xf numFmtId="0" fontId="4" fillId="3" borderId="10" xfId="0" applyFont="1" applyFill="1" applyBorder="1" applyAlignment="1">
      <alignment/>
    </xf>
    <xf numFmtId="2" fontId="4" fillId="3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2" fontId="4" fillId="2" borderId="13" xfId="0" applyNumberFormat="1" applyFont="1" applyFill="1" applyBorder="1" applyAlignment="1">
      <alignment/>
    </xf>
    <xf numFmtId="0" fontId="4" fillId="2" borderId="10" xfId="0" applyFont="1" applyFill="1" applyBorder="1" applyAlignment="1">
      <alignment wrapText="1"/>
    </xf>
    <xf numFmtId="0" fontId="4" fillId="2" borderId="10" xfId="0" applyFont="1" applyFill="1" applyBorder="1" applyAlignment="1">
      <alignment/>
    </xf>
    <xf numFmtId="2" fontId="4" fillId="2" borderId="10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0" fontId="4" fillId="2" borderId="12" xfId="0" applyFont="1" applyFill="1" applyBorder="1" applyAlignment="1">
      <alignment wrapText="1"/>
    </xf>
    <xf numFmtId="0" fontId="0" fillId="2" borderId="13" xfId="0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4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wrapText="1"/>
    </xf>
    <xf numFmtId="2" fontId="4" fillId="4" borderId="10" xfId="0" applyNumberFormat="1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4" fillId="6" borderId="10" xfId="0" applyFont="1" applyFill="1" applyBorder="1" applyAlignment="1">
      <alignment/>
    </xf>
    <xf numFmtId="0" fontId="4" fillId="6" borderId="11" xfId="0" applyFont="1" applyFill="1" applyBorder="1" applyAlignment="1">
      <alignment/>
    </xf>
    <xf numFmtId="0" fontId="4" fillId="6" borderId="12" xfId="0" applyFont="1" applyFill="1" applyBorder="1" applyAlignment="1">
      <alignment/>
    </xf>
    <xf numFmtId="0" fontId="4" fillId="6" borderId="13" xfId="0" applyFont="1" applyFill="1" applyBorder="1" applyAlignment="1">
      <alignment/>
    </xf>
    <xf numFmtId="0" fontId="4" fillId="6" borderId="10" xfId="0" applyFont="1" applyFill="1" applyBorder="1" applyAlignment="1">
      <alignment vertical="top" wrapText="1"/>
    </xf>
    <xf numFmtId="0" fontId="4" fillId="6" borderId="10" xfId="0" applyFont="1" applyFill="1" applyBorder="1" applyAlignment="1">
      <alignment wrapText="1"/>
    </xf>
    <xf numFmtId="2" fontId="4" fillId="6" borderId="10" xfId="0" applyNumberFormat="1" applyFont="1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0:L102"/>
  <sheetViews>
    <sheetView tabSelected="1" view="pageBreakPreview" zoomScaleNormal="75" zoomScaleSheetLayoutView="100" workbookViewId="0" topLeftCell="D7">
      <selection activeCell="D59" sqref="D59:J68"/>
    </sheetView>
  </sheetViews>
  <sheetFormatPr defaultColWidth="9.140625" defaultRowHeight="12.75"/>
  <cols>
    <col min="1" max="1" width="13.140625" style="0" customWidth="1"/>
    <col min="2" max="2" width="4.57421875" style="0" customWidth="1"/>
    <col min="3" max="3" width="9.57421875" style="0" customWidth="1"/>
    <col min="4" max="4" width="20.00390625" style="0" customWidth="1"/>
    <col min="5" max="5" width="14.421875" style="0" customWidth="1"/>
    <col min="6" max="6" width="56.421875" style="0" customWidth="1"/>
    <col min="7" max="7" width="5.7109375" style="0" customWidth="1"/>
    <col min="8" max="8" width="11.00390625" style="0" customWidth="1"/>
    <col min="9" max="9" width="10.8515625" style="0" customWidth="1"/>
    <col min="10" max="10" width="14.140625" style="0" customWidth="1"/>
    <col min="11" max="11" width="8.00390625" style="0" customWidth="1"/>
    <col min="12" max="12" width="9.8515625" style="0" bestFit="1" customWidth="1"/>
  </cols>
  <sheetData>
    <row r="10" ht="18">
      <c r="E10" s="7" t="s">
        <v>238</v>
      </c>
    </row>
    <row r="11" spans="5:6" ht="18">
      <c r="E11" s="79" t="s">
        <v>239</v>
      </c>
      <c r="F11" s="79"/>
    </row>
    <row r="12" ht="12.75">
      <c r="E12" s="78" t="s">
        <v>241</v>
      </c>
    </row>
    <row r="13" ht="15">
      <c r="E13" s="3" t="s">
        <v>12</v>
      </c>
    </row>
    <row r="16" spans="3:10" ht="30.75" thickBot="1">
      <c r="C16" s="5" t="s">
        <v>0</v>
      </c>
      <c r="D16" s="6" t="s">
        <v>217</v>
      </c>
      <c r="E16" s="5" t="s">
        <v>1</v>
      </c>
      <c r="F16" s="5" t="s">
        <v>2</v>
      </c>
      <c r="G16" s="5" t="s">
        <v>14</v>
      </c>
      <c r="H16" s="6" t="s">
        <v>4</v>
      </c>
      <c r="I16" s="6" t="s">
        <v>3</v>
      </c>
      <c r="J16" s="5" t="s">
        <v>5</v>
      </c>
    </row>
    <row r="17" spans="3:10" ht="15.75" thickTop="1">
      <c r="C17" s="8">
        <v>1</v>
      </c>
      <c r="D17" s="8"/>
      <c r="E17" s="8" t="s">
        <v>15</v>
      </c>
      <c r="F17" s="9" t="s">
        <v>16</v>
      </c>
      <c r="G17" s="10"/>
      <c r="H17" s="10"/>
      <c r="I17" s="10"/>
      <c r="J17" s="11"/>
    </row>
    <row r="18" spans="3:10" ht="15">
      <c r="C18" s="15" t="s">
        <v>17</v>
      </c>
      <c r="D18" s="15"/>
      <c r="E18" s="15" t="s">
        <v>18</v>
      </c>
      <c r="F18" s="21" t="s">
        <v>19</v>
      </c>
      <c r="G18" s="19"/>
      <c r="H18" s="19"/>
      <c r="I18" s="19"/>
      <c r="J18" s="22"/>
    </row>
    <row r="19" spans="3:10" ht="45">
      <c r="C19" s="14" t="s">
        <v>20</v>
      </c>
      <c r="D19" s="80" t="s">
        <v>218</v>
      </c>
      <c r="E19" s="81" t="s">
        <v>21</v>
      </c>
      <c r="F19" s="82" t="s">
        <v>22</v>
      </c>
      <c r="G19" s="83" t="s">
        <v>23</v>
      </c>
      <c r="H19" s="84">
        <v>0</v>
      </c>
      <c r="I19" s="84"/>
      <c r="J19" s="84"/>
    </row>
    <row r="20" spans="3:12" ht="15">
      <c r="C20" s="17"/>
      <c r="D20" s="18"/>
      <c r="E20" s="18"/>
      <c r="F20" s="19" t="s">
        <v>24</v>
      </c>
      <c r="G20" s="18"/>
      <c r="H20" s="18"/>
      <c r="I20" s="20"/>
      <c r="J20" s="16"/>
      <c r="L20" s="77">
        <f>J20</f>
        <v>0</v>
      </c>
    </row>
    <row r="21" spans="3:10" ht="45">
      <c r="C21" s="12" t="s">
        <v>25</v>
      </c>
      <c r="D21" s="85" t="s">
        <v>218</v>
      </c>
      <c r="E21" s="85" t="s">
        <v>26</v>
      </c>
      <c r="F21" s="86" t="s">
        <v>27</v>
      </c>
      <c r="G21" s="87"/>
      <c r="H21" s="88"/>
      <c r="I21" s="88"/>
      <c r="J21" s="89"/>
    </row>
    <row r="22" spans="3:10" ht="30">
      <c r="C22" s="12" t="s">
        <v>28</v>
      </c>
      <c r="D22" s="85" t="s">
        <v>218</v>
      </c>
      <c r="E22" s="85" t="s">
        <v>29</v>
      </c>
      <c r="F22" s="90" t="s">
        <v>30</v>
      </c>
      <c r="G22" s="91" t="s">
        <v>13</v>
      </c>
      <c r="H22" s="92">
        <v>0</v>
      </c>
      <c r="I22" s="92"/>
      <c r="J22" s="92"/>
    </row>
    <row r="23" spans="3:10" ht="30">
      <c r="C23" s="12" t="s">
        <v>31</v>
      </c>
      <c r="D23" s="85" t="s">
        <v>218</v>
      </c>
      <c r="E23" s="85" t="s">
        <v>32</v>
      </c>
      <c r="F23" s="90" t="s">
        <v>33</v>
      </c>
      <c r="G23" s="91" t="s">
        <v>13</v>
      </c>
      <c r="H23" s="92">
        <v>0</v>
      </c>
      <c r="I23" s="92"/>
      <c r="J23" s="92"/>
    </row>
    <row r="24" spans="3:10" ht="30">
      <c r="C24" s="12" t="s">
        <v>34</v>
      </c>
      <c r="D24" s="85" t="s">
        <v>218</v>
      </c>
      <c r="E24" s="85" t="s">
        <v>35</v>
      </c>
      <c r="F24" s="90" t="s">
        <v>36</v>
      </c>
      <c r="G24" s="91" t="s">
        <v>13</v>
      </c>
      <c r="H24" s="92">
        <v>0</v>
      </c>
      <c r="I24" s="92"/>
      <c r="J24" s="92"/>
    </row>
    <row r="25" spans="3:10" ht="30">
      <c r="C25" s="12" t="s">
        <v>37</v>
      </c>
      <c r="D25" s="85" t="s">
        <v>218</v>
      </c>
      <c r="E25" s="85" t="s">
        <v>38</v>
      </c>
      <c r="F25" s="90" t="s">
        <v>39</v>
      </c>
      <c r="G25" s="91" t="s">
        <v>13</v>
      </c>
      <c r="H25" s="92">
        <v>0</v>
      </c>
      <c r="I25" s="92"/>
      <c r="J25" s="92"/>
    </row>
    <row r="26" spans="3:10" ht="30">
      <c r="C26" s="12" t="s">
        <v>40</v>
      </c>
      <c r="D26" s="85" t="s">
        <v>218</v>
      </c>
      <c r="E26" s="85" t="s">
        <v>41</v>
      </c>
      <c r="F26" s="90" t="s">
        <v>42</v>
      </c>
      <c r="G26" s="91" t="s">
        <v>13</v>
      </c>
      <c r="H26" s="92">
        <v>0</v>
      </c>
      <c r="I26" s="92"/>
      <c r="J26" s="92"/>
    </row>
    <row r="27" spans="3:10" ht="30">
      <c r="C27" s="12" t="s">
        <v>43</v>
      </c>
      <c r="D27" s="85" t="s">
        <v>218</v>
      </c>
      <c r="E27" s="85" t="s">
        <v>44</v>
      </c>
      <c r="F27" s="90" t="s">
        <v>45</v>
      </c>
      <c r="G27" s="91" t="s">
        <v>13</v>
      </c>
      <c r="H27" s="92">
        <v>0</v>
      </c>
      <c r="I27" s="92"/>
      <c r="J27" s="92"/>
    </row>
    <row r="28" spans="3:10" ht="30">
      <c r="C28" s="12" t="s">
        <v>46</v>
      </c>
      <c r="D28" s="85" t="s">
        <v>218</v>
      </c>
      <c r="E28" s="85" t="s">
        <v>47</v>
      </c>
      <c r="F28" s="90" t="s">
        <v>48</v>
      </c>
      <c r="G28" s="91" t="s">
        <v>13</v>
      </c>
      <c r="H28" s="92">
        <v>0</v>
      </c>
      <c r="I28" s="92"/>
      <c r="J28" s="92"/>
    </row>
    <row r="29" spans="3:10" ht="30">
      <c r="C29" s="12" t="s">
        <v>49</v>
      </c>
      <c r="D29" s="85" t="s">
        <v>218</v>
      </c>
      <c r="E29" s="85" t="s">
        <v>50</v>
      </c>
      <c r="F29" s="90" t="s">
        <v>51</v>
      </c>
      <c r="G29" s="91" t="s">
        <v>13</v>
      </c>
      <c r="H29" s="92">
        <v>0</v>
      </c>
      <c r="I29" s="92"/>
      <c r="J29" s="92"/>
    </row>
    <row r="30" spans="3:10" ht="30">
      <c r="C30" s="12" t="s">
        <v>52</v>
      </c>
      <c r="D30" s="85" t="s">
        <v>218</v>
      </c>
      <c r="E30" s="85" t="s">
        <v>53</v>
      </c>
      <c r="F30" s="90" t="s">
        <v>54</v>
      </c>
      <c r="G30" s="91" t="s">
        <v>13</v>
      </c>
      <c r="H30" s="92">
        <v>0</v>
      </c>
      <c r="I30" s="92"/>
      <c r="J30" s="92"/>
    </row>
    <row r="31" spans="3:10" ht="30">
      <c r="C31" s="12" t="s">
        <v>55</v>
      </c>
      <c r="D31" s="85" t="s">
        <v>218</v>
      </c>
      <c r="E31" s="85" t="s">
        <v>56</v>
      </c>
      <c r="F31" s="90" t="s">
        <v>57</v>
      </c>
      <c r="G31" s="91" t="s">
        <v>13</v>
      </c>
      <c r="H31" s="92">
        <v>0</v>
      </c>
      <c r="I31" s="92"/>
      <c r="J31" s="92"/>
    </row>
    <row r="32" spans="3:10" ht="30">
      <c r="C32" s="12" t="s">
        <v>58</v>
      </c>
      <c r="D32" s="85" t="s">
        <v>218</v>
      </c>
      <c r="E32" s="85" t="s">
        <v>59</v>
      </c>
      <c r="F32" s="90" t="s">
        <v>60</v>
      </c>
      <c r="G32" s="91" t="s">
        <v>13</v>
      </c>
      <c r="H32" s="92">
        <v>0</v>
      </c>
      <c r="I32" s="92"/>
      <c r="J32" s="92"/>
    </row>
    <row r="33" spans="3:10" ht="30">
      <c r="C33" s="12" t="s">
        <v>61</v>
      </c>
      <c r="D33" s="85" t="s">
        <v>218</v>
      </c>
      <c r="E33" s="85" t="s">
        <v>62</v>
      </c>
      <c r="F33" s="90" t="s">
        <v>63</v>
      </c>
      <c r="G33" s="91" t="s">
        <v>13</v>
      </c>
      <c r="H33" s="92">
        <v>0</v>
      </c>
      <c r="I33" s="92"/>
      <c r="J33" s="92"/>
    </row>
    <row r="34" spans="3:10" ht="30">
      <c r="C34" s="12" t="s">
        <v>64</v>
      </c>
      <c r="D34" s="85" t="s">
        <v>218</v>
      </c>
      <c r="E34" s="85" t="s">
        <v>65</v>
      </c>
      <c r="F34" s="90" t="s">
        <v>66</v>
      </c>
      <c r="G34" s="91" t="s">
        <v>13</v>
      </c>
      <c r="H34" s="92">
        <v>0</v>
      </c>
      <c r="I34" s="92"/>
      <c r="J34" s="92"/>
    </row>
    <row r="35" spans="3:10" ht="30">
      <c r="C35" s="12" t="s">
        <v>67</v>
      </c>
      <c r="D35" s="85" t="s">
        <v>218</v>
      </c>
      <c r="E35" s="85" t="s">
        <v>68</v>
      </c>
      <c r="F35" s="90" t="s">
        <v>69</v>
      </c>
      <c r="G35" s="91" t="s">
        <v>13</v>
      </c>
      <c r="H35" s="92">
        <v>0</v>
      </c>
      <c r="I35" s="92"/>
      <c r="J35" s="92"/>
    </row>
    <row r="36" spans="3:10" ht="30">
      <c r="C36" s="12" t="s">
        <v>70</v>
      </c>
      <c r="D36" s="85" t="s">
        <v>218</v>
      </c>
      <c r="E36" s="85" t="s">
        <v>71</v>
      </c>
      <c r="F36" s="90" t="s">
        <v>72</v>
      </c>
      <c r="G36" s="91" t="s">
        <v>73</v>
      </c>
      <c r="H36" s="92">
        <v>0</v>
      </c>
      <c r="I36" s="92"/>
      <c r="J36" s="92"/>
    </row>
    <row r="37" spans="3:12" ht="45">
      <c r="C37" s="12" t="s">
        <v>74</v>
      </c>
      <c r="D37" s="85" t="s">
        <v>218</v>
      </c>
      <c r="E37" s="85" t="s">
        <v>75</v>
      </c>
      <c r="F37" s="90" t="s">
        <v>76</v>
      </c>
      <c r="G37" s="91" t="s">
        <v>6</v>
      </c>
      <c r="H37" s="92">
        <v>0</v>
      </c>
      <c r="I37" s="92"/>
      <c r="J37" s="92"/>
      <c r="L37" s="77"/>
    </row>
    <row r="38" spans="3:12" ht="60" customHeight="1">
      <c r="C38" s="13"/>
      <c r="D38" s="93"/>
      <c r="E38" s="93"/>
      <c r="F38" s="94" t="s">
        <v>77</v>
      </c>
      <c r="G38" s="93"/>
      <c r="H38" s="93"/>
      <c r="I38" s="95"/>
      <c r="J38" s="92"/>
      <c r="L38" s="77">
        <f>J38</f>
        <v>0</v>
      </c>
    </row>
    <row r="39" spans="3:10" ht="15">
      <c r="C39" s="13"/>
      <c r="D39" s="93"/>
      <c r="E39" s="93"/>
      <c r="F39" s="87" t="s">
        <v>78</v>
      </c>
      <c r="G39" s="93"/>
      <c r="H39" s="93"/>
      <c r="I39" s="95"/>
      <c r="J39" s="92"/>
    </row>
    <row r="40" spans="3:10" ht="15">
      <c r="C40" s="23">
        <v>2</v>
      </c>
      <c r="D40" s="96"/>
      <c r="E40" s="96" t="s">
        <v>79</v>
      </c>
      <c r="F40" s="97" t="s">
        <v>80</v>
      </c>
      <c r="G40" s="98"/>
      <c r="H40" s="98"/>
      <c r="I40" s="98"/>
      <c r="J40" s="99"/>
    </row>
    <row r="41" spans="3:10" ht="30">
      <c r="C41" s="24" t="s">
        <v>81</v>
      </c>
      <c r="D41" s="100" t="s">
        <v>219</v>
      </c>
      <c r="E41" s="100" t="s">
        <v>82</v>
      </c>
      <c r="F41" s="101" t="s">
        <v>83</v>
      </c>
      <c r="G41" s="96" t="s">
        <v>84</v>
      </c>
      <c r="H41" s="102">
        <v>0</v>
      </c>
      <c r="I41" s="102"/>
      <c r="J41" s="102"/>
    </row>
    <row r="42" spans="3:10" ht="45">
      <c r="C42" s="24" t="s">
        <v>85</v>
      </c>
      <c r="D42" s="100" t="s">
        <v>220</v>
      </c>
      <c r="E42" s="100" t="s">
        <v>86</v>
      </c>
      <c r="F42" s="101" t="s">
        <v>87</v>
      </c>
      <c r="G42" s="96" t="s">
        <v>7</v>
      </c>
      <c r="H42" s="102">
        <v>0</v>
      </c>
      <c r="I42" s="102"/>
      <c r="J42" s="102"/>
    </row>
    <row r="43" spans="3:10" ht="60">
      <c r="C43" s="24" t="s">
        <v>88</v>
      </c>
      <c r="D43" s="100" t="s">
        <v>221</v>
      </c>
      <c r="E43" s="100" t="s">
        <v>89</v>
      </c>
      <c r="F43" s="101" t="s">
        <v>90</v>
      </c>
      <c r="G43" s="96" t="s">
        <v>6</v>
      </c>
      <c r="H43" s="102">
        <v>0</v>
      </c>
      <c r="I43" s="102"/>
      <c r="J43" s="102"/>
    </row>
    <row r="44" spans="3:10" ht="45">
      <c r="C44" s="24" t="s">
        <v>91</v>
      </c>
      <c r="D44" s="100" t="s">
        <v>222</v>
      </c>
      <c r="E44" s="100" t="s">
        <v>92</v>
      </c>
      <c r="F44" s="101" t="s">
        <v>93</v>
      </c>
      <c r="G44" s="96" t="s">
        <v>6</v>
      </c>
      <c r="H44" s="102">
        <v>0</v>
      </c>
      <c r="I44" s="102"/>
      <c r="J44" s="102"/>
    </row>
    <row r="45" spans="3:10" ht="60">
      <c r="C45" s="24" t="s">
        <v>94</v>
      </c>
      <c r="D45" s="100" t="s">
        <v>222</v>
      </c>
      <c r="E45" s="100" t="s">
        <v>95</v>
      </c>
      <c r="F45" s="101" t="s">
        <v>96</v>
      </c>
      <c r="G45" s="96" t="s">
        <v>6</v>
      </c>
      <c r="H45" s="102">
        <v>0</v>
      </c>
      <c r="I45" s="102"/>
      <c r="J45" s="102"/>
    </row>
    <row r="46" spans="3:10" ht="45">
      <c r="C46" s="24" t="s">
        <v>97</v>
      </c>
      <c r="D46" s="100" t="s">
        <v>223</v>
      </c>
      <c r="E46" s="100" t="s">
        <v>98</v>
      </c>
      <c r="F46" s="101" t="s">
        <v>99</v>
      </c>
      <c r="G46" s="96" t="s">
        <v>6</v>
      </c>
      <c r="H46" s="102">
        <v>0</v>
      </c>
      <c r="I46" s="102"/>
      <c r="J46" s="102"/>
    </row>
    <row r="47" spans="3:10" ht="45">
      <c r="C47" s="24" t="s">
        <v>100</v>
      </c>
      <c r="D47" s="100" t="s">
        <v>224</v>
      </c>
      <c r="E47" s="100" t="s">
        <v>101</v>
      </c>
      <c r="F47" s="101" t="s">
        <v>102</v>
      </c>
      <c r="G47" s="96" t="s">
        <v>6</v>
      </c>
      <c r="H47" s="102">
        <v>0</v>
      </c>
      <c r="I47" s="102"/>
      <c r="J47" s="102"/>
    </row>
    <row r="48" spans="3:10" ht="45">
      <c r="C48" s="24" t="s">
        <v>103</v>
      </c>
      <c r="D48" s="100" t="s">
        <v>224</v>
      </c>
      <c r="E48" s="100" t="s">
        <v>104</v>
      </c>
      <c r="F48" s="101" t="s">
        <v>105</v>
      </c>
      <c r="G48" s="96" t="s">
        <v>6</v>
      </c>
      <c r="H48" s="102">
        <v>0</v>
      </c>
      <c r="I48" s="102"/>
      <c r="J48" s="102"/>
    </row>
    <row r="49" spans="3:10" ht="45">
      <c r="C49" s="24" t="s">
        <v>106</v>
      </c>
      <c r="D49" s="100" t="s">
        <v>222</v>
      </c>
      <c r="E49" s="100" t="s">
        <v>107</v>
      </c>
      <c r="F49" s="101" t="s">
        <v>108</v>
      </c>
      <c r="G49" s="96" t="s">
        <v>6</v>
      </c>
      <c r="H49" s="102">
        <v>0</v>
      </c>
      <c r="I49" s="102"/>
      <c r="J49" s="102"/>
    </row>
    <row r="50" spans="3:10" ht="60">
      <c r="C50" s="24" t="s">
        <v>109</v>
      </c>
      <c r="D50" s="100" t="s">
        <v>225</v>
      </c>
      <c r="E50" s="100" t="s">
        <v>110</v>
      </c>
      <c r="F50" s="101" t="s">
        <v>111</v>
      </c>
      <c r="G50" s="96" t="s">
        <v>112</v>
      </c>
      <c r="H50" s="102">
        <v>0</v>
      </c>
      <c r="I50" s="102"/>
      <c r="J50" s="102"/>
    </row>
    <row r="51" spans="3:12" ht="15">
      <c r="C51" s="25"/>
      <c r="D51" s="103"/>
      <c r="E51" s="103"/>
      <c r="F51" s="98" t="s">
        <v>113</v>
      </c>
      <c r="G51" s="103"/>
      <c r="H51" s="103"/>
      <c r="I51" s="104"/>
      <c r="J51" s="102"/>
      <c r="L51" s="77">
        <f>J51</f>
        <v>0</v>
      </c>
    </row>
    <row r="52" spans="3:10" ht="15">
      <c r="C52" s="26">
        <v>3</v>
      </c>
      <c r="D52" s="26"/>
      <c r="E52" s="26"/>
      <c r="F52" s="27" t="s">
        <v>114</v>
      </c>
      <c r="G52" s="28"/>
      <c r="H52" s="28"/>
      <c r="I52" s="28"/>
      <c r="J52" s="29"/>
    </row>
    <row r="53" spans="3:10" ht="45">
      <c r="C53" s="30" t="s">
        <v>115</v>
      </c>
      <c r="D53" s="30" t="s">
        <v>222</v>
      </c>
      <c r="E53" s="30" t="s">
        <v>107</v>
      </c>
      <c r="F53" s="31" t="s">
        <v>108</v>
      </c>
      <c r="G53" s="32" t="s">
        <v>6</v>
      </c>
      <c r="H53" s="33">
        <v>7672</v>
      </c>
      <c r="I53" s="33"/>
      <c r="J53" s="33"/>
    </row>
    <row r="54" spans="3:10" ht="75">
      <c r="C54" s="30" t="s">
        <v>116</v>
      </c>
      <c r="D54" s="30" t="s">
        <v>226</v>
      </c>
      <c r="E54" s="30" t="s">
        <v>117</v>
      </c>
      <c r="F54" s="31" t="s">
        <v>118</v>
      </c>
      <c r="G54" s="32" t="s">
        <v>6</v>
      </c>
      <c r="H54" s="33">
        <f>H53</f>
        <v>7672</v>
      </c>
      <c r="I54" s="33"/>
      <c r="J54" s="33"/>
    </row>
    <row r="55" spans="3:10" ht="45">
      <c r="C55" s="30" t="s">
        <v>119</v>
      </c>
      <c r="D55" s="30" t="s">
        <v>222</v>
      </c>
      <c r="E55" s="30" t="s">
        <v>107</v>
      </c>
      <c r="F55" s="31" t="s">
        <v>108</v>
      </c>
      <c r="G55" s="32" t="s">
        <v>6</v>
      </c>
      <c r="H55" s="33">
        <v>28283.05</v>
      </c>
      <c r="I55" s="33"/>
      <c r="J55" s="33"/>
    </row>
    <row r="56" spans="3:10" ht="90">
      <c r="C56" s="30" t="s">
        <v>120</v>
      </c>
      <c r="D56" s="30" t="s">
        <v>225</v>
      </c>
      <c r="E56" s="30" t="s">
        <v>121</v>
      </c>
      <c r="F56" s="31" t="s">
        <v>122</v>
      </c>
      <c r="G56" s="32" t="s">
        <v>6</v>
      </c>
      <c r="H56" s="33">
        <v>28031.5</v>
      </c>
      <c r="I56" s="33"/>
      <c r="J56" s="33"/>
    </row>
    <row r="57" spans="3:10" ht="90">
      <c r="C57" s="30" t="s">
        <v>123</v>
      </c>
      <c r="D57" s="30" t="s">
        <v>225</v>
      </c>
      <c r="E57" s="30" t="s">
        <v>124</v>
      </c>
      <c r="F57" s="31" t="s">
        <v>125</v>
      </c>
      <c r="G57" s="32" t="s">
        <v>6</v>
      </c>
      <c r="H57" s="33">
        <v>27670.5</v>
      </c>
      <c r="I57" s="33"/>
      <c r="J57" s="33"/>
    </row>
    <row r="58" spans="3:12" ht="15">
      <c r="C58" s="34"/>
      <c r="D58" s="35"/>
      <c r="E58" s="35"/>
      <c r="F58" s="36" t="s">
        <v>126</v>
      </c>
      <c r="G58" s="35"/>
      <c r="H58" s="35"/>
      <c r="I58" s="37"/>
      <c r="J58" s="33"/>
      <c r="L58" s="77">
        <f>J58</f>
        <v>0</v>
      </c>
    </row>
    <row r="59" spans="3:10" ht="15">
      <c r="C59" s="38">
        <v>4</v>
      </c>
      <c r="D59" s="105"/>
      <c r="E59" s="105"/>
      <c r="F59" s="106" t="s">
        <v>127</v>
      </c>
      <c r="G59" s="107"/>
      <c r="H59" s="107"/>
      <c r="I59" s="107"/>
      <c r="J59" s="108"/>
    </row>
    <row r="60" spans="3:10" ht="45">
      <c r="C60" s="39" t="s">
        <v>128</v>
      </c>
      <c r="D60" s="109" t="s">
        <v>220</v>
      </c>
      <c r="E60" s="109" t="s">
        <v>86</v>
      </c>
      <c r="F60" s="110" t="s">
        <v>87</v>
      </c>
      <c r="G60" s="105" t="s">
        <v>7</v>
      </c>
      <c r="H60" s="111">
        <v>0</v>
      </c>
      <c r="I60" s="111"/>
      <c r="J60" s="111"/>
    </row>
    <row r="61" spans="3:10" ht="60">
      <c r="C61" s="39" t="s">
        <v>129</v>
      </c>
      <c r="D61" s="109" t="s">
        <v>221</v>
      </c>
      <c r="E61" s="109" t="s">
        <v>89</v>
      </c>
      <c r="F61" s="110" t="s">
        <v>90</v>
      </c>
      <c r="G61" s="105" t="s">
        <v>6</v>
      </c>
      <c r="H61" s="111">
        <v>0</v>
      </c>
      <c r="I61" s="111"/>
      <c r="J61" s="111"/>
    </row>
    <row r="62" spans="3:10" ht="30">
      <c r="C62" s="39" t="s">
        <v>130</v>
      </c>
      <c r="D62" s="109" t="s">
        <v>227</v>
      </c>
      <c r="E62" s="109" t="s">
        <v>131</v>
      </c>
      <c r="F62" s="110" t="s">
        <v>132</v>
      </c>
      <c r="G62" s="105" t="s">
        <v>7</v>
      </c>
      <c r="H62" s="111">
        <v>0</v>
      </c>
      <c r="I62" s="111"/>
      <c r="J62" s="111"/>
    </row>
    <row r="63" spans="3:10" ht="30">
      <c r="C63" s="39" t="s">
        <v>133</v>
      </c>
      <c r="D63" s="109" t="s">
        <v>228</v>
      </c>
      <c r="E63" s="109" t="s">
        <v>134</v>
      </c>
      <c r="F63" s="110" t="s">
        <v>135</v>
      </c>
      <c r="G63" s="105" t="s">
        <v>84</v>
      </c>
      <c r="H63" s="111">
        <v>0</v>
      </c>
      <c r="I63" s="111"/>
      <c r="J63" s="111"/>
    </row>
    <row r="64" spans="3:10" ht="45">
      <c r="C64" s="39" t="s">
        <v>136</v>
      </c>
      <c r="D64" s="109" t="s">
        <v>222</v>
      </c>
      <c r="E64" s="109" t="s">
        <v>92</v>
      </c>
      <c r="F64" s="110" t="s">
        <v>93</v>
      </c>
      <c r="G64" s="105" t="s">
        <v>6</v>
      </c>
      <c r="H64" s="111">
        <v>0</v>
      </c>
      <c r="I64" s="111"/>
      <c r="J64" s="111"/>
    </row>
    <row r="65" spans="3:10" ht="45">
      <c r="C65" s="39" t="s">
        <v>137</v>
      </c>
      <c r="D65" s="109" t="s">
        <v>224</v>
      </c>
      <c r="E65" s="109" t="s">
        <v>101</v>
      </c>
      <c r="F65" s="110" t="s">
        <v>138</v>
      </c>
      <c r="G65" s="105" t="s">
        <v>6</v>
      </c>
      <c r="H65" s="111">
        <v>0</v>
      </c>
      <c r="I65" s="111"/>
      <c r="J65" s="111"/>
    </row>
    <row r="66" spans="3:10" ht="45">
      <c r="C66" s="39" t="s">
        <v>139</v>
      </c>
      <c r="D66" s="109" t="s">
        <v>229</v>
      </c>
      <c r="E66" s="109" t="s">
        <v>140</v>
      </c>
      <c r="F66" s="110" t="s">
        <v>141</v>
      </c>
      <c r="G66" s="105" t="s">
        <v>6</v>
      </c>
      <c r="H66" s="111">
        <v>0</v>
      </c>
      <c r="I66" s="111"/>
      <c r="J66" s="111"/>
    </row>
    <row r="67" spans="3:10" ht="45">
      <c r="C67" s="39" t="s">
        <v>142</v>
      </c>
      <c r="D67" s="109" t="s">
        <v>230</v>
      </c>
      <c r="E67" s="109" t="s">
        <v>143</v>
      </c>
      <c r="F67" s="110" t="s">
        <v>144</v>
      </c>
      <c r="G67" s="105" t="s">
        <v>6</v>
      </c>
      <c r="H67" s="111">
        <v>0</v>
      </c>
      <c r="I67" s="111"/>
      <c r="J67" s="111"/>
    </row>
    <row r="68" spans="3:12" ht="15">
      <c r="C68" s="40"/>
      <c r="D68" s="112"/>
      <c r="E68" s="112"/>
      <c r="F68" s="107" t="s">
        <v>145</v>
      </c>
      <c r="G68" s="112"/>
      <c r="H68" s="112"/>
      <c r="I68" s="113"/>
      <c r="J68" s="111"/>
      <c r="L68" s="77">
        <f>J68</f>
        <v>0</v>
      </c>
    </row>
    <row r="69" spans="3:10" ht="15">
      <c r="C69" s="41">
        <v>5</v>
      </c>
      <c r="D69" s="41"/>
      <c r="E69" s="41"/>
      <c r="F69" s="42" t="s">
        <v>146</v>
      </c>
      <c r="G69" s="43"/>
      <c r="H69" s="43"/>
      <c r="I69" s="43"/>
      <c r="J69" s="44"/>
    </row>
    <row r="70" spans="3:10" ht="15">
      <c r="C70" s="53" t="s">
        <v>147</v>
      </c>
      <c r="D70" s="53"/>
      <c r="E70" s="53"/>
      <c r="F70" s="54" t="s">
        <v>240</v>
      </c>
      <c r="G70" s="55"/>
      <c r="H70" s="55"/>
      <c r="I70" s="55"/>
      <c r="J70" s="56"/>
    </row>
    <row r="71" spans="3:10" ht="60">
      <c r="C71" s="57" t="s">
        <v>148</v>
      </c>
      <c r="D71" s="57" t="s">
        <v>220</v>
      </c>
      <c r="E71" s="57" t="s">
        <v>149</v>
      </c>
      <c r="F71" s="58" t="s">
        <v>150</v>
      </c>
      <c r="G71" s="59" t="s">
        <v>7</v>
      </c>
      <c r="H71" s="60">
        <v>8.064</v>
      </c>
      <c r="I71" s="60"/>
      <c r="J71" s="60"/>
    </row>
    <row r="72" spans="3:10" ht="30">
      <c r="C72" s="57" t="s">
        <v>151</v>
      </c>
      <c r="D72" s="57" t="s">
        <v>231</v>
      </c>
      <c r="E72" s="57" t="s">
        <v>152</v>
      </c>
      <c r="F72" s="58" t="s">
        <v>153</v>
      </c>
      <c r="G72" s="59" t="s">
        <v>7</v>
      </c>
      <c r="H72" s="60">
        <v>0.605</v>
      </c>
      <c r="I72" s="60"/>
      <c r="J72" s="60"/>
    </row>
    <row r="73" spans="3:10" ht="45">
      <c r="C73" s="57" t="s">
        <v>154</v>
      </c>
      <c r="D73" s="57" t="s">
        <v>231</v>
      </c>
      <c r="E73" s="57" t="s">
        <v>155</v>
      </c>
      <c r="F73" s="58" t="s">
        <v>156</v>
      </c>
      <c r="G73" s="59" t="s">
        <v>84</v>
      </c>
      <c r="H73" s="60">
        <v>18</v>
      </c>
      <c r="I73" s="60"/>
      <c r="J73" s="60"/>
    </row>
    <row r="74" spans="3:10" ht="45">
      <c r="C74" s="57" t="s">
        <v>157</v>
      </c>
      <c r="D74" s="57" t="s">
        <v>232</v>
      </c>
      <c r="E74" s="57" t="s">
        <v>158</v>
      </c>
      <c r="F74" s="58" t="s">
        <v>159</v>
      </c>
      <c r="G74" s="59" t="s">
        <v>160</v>
      </c>
      <c r="H74" s="60">
        <v>2</v>
      </c>
      <c r="I74" s="60"/>
      <c r="J74" s="60"/>
    </row>
    <row r="75" spans="3:10" ht="45">
      <c r="C75" s="57" t="s">
        <v>161</v>
      </c>
      <c r="D75" s="57" t="s">
        <v>232</v>
      </c>
      <c r="E75" s="57" t="s">
        <v>162</v>
      </c>
      <c r="F75" s="58" t="s">
        <v>163</v>
      </c>
      <c r="G75" s="59" t="s">
        <v>6</v>
      </c>
      <c r="H75" s="60">
        <v>75</v>
      </c>
      <c r="I75" s="60"/>
      <c r="J75" s="60"/>
    </row>
    <row r="76" spans="3:12" ht="15">
      <c r="C76" s="61"/>
      <c r="D76" s="62"/>
      <c r="E76" s="62"/>
      <c r="F76" s="63" t="s">
        <v>164</v>
      </c>
      <c r="G76" s="62"/>
      <c r="H76" s="62"/>
      <c r="I76" s="64"/>
      <c r="J76" s="60"/>
      <c r="L76" s="77">
        <f>J76</f>
        <v>0</v>
      </c>
    </row>
    <row r="77" spans="3:10" ht="15">
      <c r="C77" s="65" t="s">
        <v>165</v>
      </c>
      <c r="D77" s="65"/>
      <c r="E77" s="65"/>
      <c r="F77" s="66" t="s">
        <v>166</v>
      </c>
      <c r="G77" s="67"/>
      <c r="H77" s="67"/>
      <c r="I77" s="67"/>
      <c r="J77" s="68"/>
    </row>
    <row r="78" spans="3:10" ht="90">
      <c r="C78" s="69" t="s">
        <v>167</v>
      </c>
      <c r="D78" s="69" t="s">
        <v>224</v>
      </c>
      <c r="E78" s="69" t="s">
        <v>168</v>
      </c>
      <c r="F78" s="70" t="s">
        <v>169</v>
      </c>
      <c r="G78" s="71" t="s">
        <v>6</v>
      </c>
      <c r="H78" s="72">
        <v>75</v>
      </c>
      <c r="I78" s="72"/>
      <c r="J78" s="72"/>
    </row>
    <row r="79" spans="3:10" ht="90">
      <c r="C79" s="69" t="s">
        <v>170</v>
      </c>
      <c r="D79" s="69" t="s">
        <v>225</v>
      </c>
      <c r="E79" s="69" t="s">
        <v>171</v>
      </c>
      <c r="F79" s="70" t="s">
        <v>172</v>
      </c>
      <c r="G79" s="71" t="s">
        <v>6</v>
      </c>
      <c r="H79" s="72">
        <v>840</v>
      </c>
      <c r="I79" s="72"/>
      <c r="J79" s="72"/>
    </row>
    <row r="80" spans="3:10" ht="60">
      <c r="C80" s="69" t="s">
        <v>173</v>
      </c>
      <c r="D80" s="69" t="s">
        <v>233</v>
      </c>
      <c r="E80" s="69" t="s">
        <v>174</v>
      </c>
      <c r="F80" s="70" t="s">
        <v>175</v>
      </c>
      <c r="G80" s="71" t="s">
        <v>6</v>
      </c>
      <c r="H80" s="72">
        <v>5680</v>
      </c>
      <c r="I80" s="72"/>
      <c r="J80" s="72"/>
    </row>
    <row r="81" spans="3:12" ht="15">
      <c r="C81" s="73"/>
      <c r="D81" s="74"/>
      <c r="E81" s="74"/>
      <c r="F81" s="75" t="s">
        <v>176</v>
      </c>
      <c r="G81" s="74"/>
      <c r="H81" s="74"/>
      <c r="I81" s="76"/>
      <c r="J81" s="72"/>
      <c r="L81" s="77">
        <f>J81</f>
        <v>0</v>
      </c>
    </row>
    <row r="82" spans="3:10" ht="15">
      <c r="C82" s="41" t="s">
        <v>177</v>
      </c>
      <c r="D82" s="41"/>
      <c r="E82" s="41"/>
      <c r="F82" s="42" t="s">
        <v>178</v>
      </c>
      <c r="G82" s="43"/>
      <c r="H82" s="43"/>
      <c r="I82" s="43"/>
      <c r="J82" s="44"/>
    </row>
    <row r="83" spans="3:10" ht="75">
      <c r="C83" s="45" t="s">
        <v>179</v>
      </c>
      <c r="D83" s="45" t="s">
        <v>220</v>
      </c>
      <c r="E83" s="45" t="s">
        <v>180</v>
      </c>
      <c r="F83" s="46" t="s">
        <v>181</v>
      </c>
      <c r="G83" s="47" t="s">
        <v>7</v>
      </c>
      <c r="H83" s="48">
        <v>540</v>
      </c>
      <c r="I83" s="48"/>
      <c r="J83" s="48"/>
    </row>
    <row r="84" spans="3:10" ht="30">
      <c r="C84" s="45" t="s">
        <v>182</v>
      </c>
      <c r="D84" s="45" t="s">
        <v>234</v>
      </c>
      <c r="E84" s="45" t="s">
        <v>183</v>
      </c>
      <c r="F84" s="46" t="s">
        <v>184</v>
      </c>
      <c r="G84" s="47" t="s">
        <v>6</v>
      </c>
      <c r="H84" s="48">
        <v>8375</v>
      </c>
      <c r="I84" s="48"/>
      <c r="J84" s="48"/>
    </row>
    <row r="85" spans="3:12" ht="15">
      <c r="C85" s="49"/>
      <c r="D85" s="50"/>
      <c r="E85" s="50"/>
      <c r="F85" s="51" t="s">
        <v>185</v>
      </c>
      <c r="G85" s="50"/>
      <c r="H85" s="50"/>
      <c r="I85" s="52"/>
      <c r="J85" s="48"/>
      <c r="L85" s="77">
        <f>J85</f>
        <v>0</v>
      </c>
    </row>
    <row r="86" spans="3:10" ht="15">
      <c r="C86" s="41" t="s">
        <v>186</v>
      </c>
      <c r="D86" s="41"/>
      <c r="E86" s="41"/>
      <c r="F86" s="42" t="s">
        <v>187</v>
      </c>
      <c r="G86" s="43"/>
      <c r="H86" s="43"/>
      <c r="I86" s="43"/>
      <c r="J86" s="44"/>
    </row>
    <row r="87" spans="3:10" ht="60">
      <c r="C87" s="45" t="s">
        <v>188</v>
      </c>
      <c r="D87" s="45"/>
      <c r="E87" s="45" t="s">
        <v>189</v>
      </c>
      <c r="F87" s="46" t="s">
        <v>190</v>
      </c>
      <c r="G87" s="47" t="s">
        <v>191</v>
      </c>
      <c r="H87" s="48">
        <v>1</v>
      </c>
      <c r="I87" s="48"/>
      <c r="J87" s="48"/>
    </row>
    <row r="88" spans="3:12" ht="15">
      <c r="C88" s="49"/>
      <c r="D88" s="50"/>
      <c r="E88" s="50"/>
      <c r="F88" s="51" t="s">
        <v>192</v>
      </c>
      <c r="G88" s="50"/>
      <c r="H88" s="50"/>
      <c r="I88" s="52"/>
      <c r="J88" s="48"/>
      <c r="L88" s="77">
        <f>J88</f>
        <v>0</v>
      </c>
    </row>
    <row r="89" spans="3:10" ht="15">
      <c r="C89" s="49"/>
      <c r="D89" s="50"/>
      <c r="E89" s="50"/>
      <c r="F89" s="51" t="s">
        <v>193</v>
      </c>
      <c r="G89" s="50"/>
      <c r="H89" s="50"/>
      <c r="I89" s="52"/>
      <c r="J89" s="47"/>
    </row>
    <row r="90" spans="3:10" ht="15">
      <c r="C90" s="26">
        <v>6</v>
      </c>
      <c r="D90" s="26"/>
      <c r="E90" s="26" t="s">
        <v>79</v>
      </c>
      <c r="F90" s="27" t="s">
        <v>194</v>
      </c>
      <c r="G90" s="28"/>
      <c r="H90" s="28"/>
      <c r="I90" s="28"/>
      <c r="J90" s="29"/>
    </row>
    <row r="91" spans="3:10" ht="30">
      <c r="C91" s="30" t="s">
        <v>195</v>
      </c>
      <c r="D91" s="30" t="s">
        <v>235</v>
      </c>
      <c r="E91" s="30" t="s">
        <v>196</v>
      </c>
      <c r="F91" s="31" t="s">
        <v>197</v>
      </c>
      <c r="G91" s="32" t="s">
        <v>84</v>
      </c>
      <c r="H91" s="33">
        <v>40</v>
      </c>
      <c r="I91" s="33"/>
      <c r="J91" s="33"/>
    </row>
    <row r="92" spans="3:10" ht="30">
      <c r="C92" s="30" t="s">
        <v>198</v>
      </c>
      <c r="D92" s="30" t="s">
        <v>236</v>
      </c>
      <c r="E92" s="30" t="s">
        <v>199</v>
      </c>
      <c r="F92" s="31" t="s">
        <v>200</v>
      </c>
      <c r="G92" s="32" t="s">
        <v>6</v>
      </c>
      <c r="H92" s="33">
        <v>107.575</v>
      </c>
      <c r="I92" s="33"/>
      <c r="J92" s="33"/>
    </row>
    <row r="93" spans="3:10" ht="30">
      <c r="C93" s="30" t="s">
        <v>201</v>
      </c>
      <c r="D93" s="30" t="s">
        <v>237</v>
      </c>
      <c r="E93" s="30" t="s">
        <v>202</v>
      </c>
      <c r="F93" s="31" t="s">
        <v>203</v>
      </c>
      <c r="G93" s="32" t="s">
        <v>13</v>
      </c>
      <c r="H93" s="33">
        <v>74</v>
      </c>
      <c r="I93" s="33"/>
      <c r="J93" s="33"/>
    </row>
    <row r="94" spans="3:10" ht="45">
      <c r="C94" s="30" t="s">
        <v>204</v>
      </c>
      <c r="D94" s="30" t="s">
        <v>237</v>
      </c>
      <c r="E94" s="30" t="s">
        <v>205</v>
      </c>
      <c r="F94" s="31" t="s">
        <v>206</v>
      </c>
      <c r="G94" s="32" t="s">
        <v>13</v>
      </c>
      <c r="H94" s="33">
        <v>42</v>
      </c>
      <c r="I94" s="33"/>
      <c r="J94" s="33"/>
    </row>
    <row r="95" spans="3:10" ht="45">
      <c r="C95" s="30" t="s">
        <v>207</v>
      </c>
      <c r="D95" s="30" t="s">
        <v>237</v>
      </c>
      <c r="E95" s="30" t="s">
        <v>208</v>
      </c>
      <c r="F95" s="31" t="s">
        <v>209</v>
      </c>
      <c r="G95" s="32" t="s">
        <v>13</v>
      </c>
      <c r="H95" s="33">
        <v>20</v>
      </c>
      <c r="I95" s="33"/>
      <c r="J95" s="33"/>
    </row>
    <row r="96" spans="3:10" ht="60">
      <c r="C96" s="30" t="s">
        <v>210</v>
      </c>
      <c r="D96" s="30" t="s">
        <v>237</v>
      </c>
      <c r="E96" s="30" t="s">
        <v>211</v>
      </c>
      <c r="F96" s="31" t="s">
        <v>212</v>
      </c>
      <c r="G96" s="32" t="s">
        <v>13</v>
      </c>
      <c r="H96" s="33">
        <v>4</v>
      </c>
      <c r="I96" s="33"/>
      <c r="J96" s="33"/>
    </row>
    <row r="97" spans="3:10" ht="60">
      <c r="C97" s="30" t="s">
        <v>213</v>
      </c>
      <c r="D97" s="30"/>
      <c r="E97" s="30" t="s">
        <v>214</v>
      </c>
      <c r="F97" s="31" t="s">
        <v>215</v>
      </c>
      <c r="G97" s="32" t="s">
        <v>84</v>
      </c>
      <c r="H97" s="33">
        <v>12</v>
      </c>
      <c r="I97" s="33"/>
      <c r="J97" s="33"/>
    </row>
    <row r="98" spans="3:12" ht="15">
      <c r="C98" s="34"/>
      <c r="D98" s="35"/>
      <c r="E98" s="35"/>
      <c r="F98" s="36" t="s">
        <v>216</v>
      </c>
      <c r="G98" s="35"/>
      <c r="H98" s="35"/>
      <c r="I98" s="37"/>
      <c r="J98" s="33"/>
      <c r="L98" s="77">
        <f>J98</f>
        <v>0</v>
      </c>
    </row>
    <row r="100" spans="9:11" ht="15.75">
      <c r="I100" s="1" t="s">
        <v>8</v>
      </c>
      <c r="J100" s="4"/>
      <c r="K100" s="2" t="s">
        <v>10</v>
      </c>
    </row>
    <row r="101" spans="9:12" ht="15.75">
      <c r="I101" s="2" t="s">
        <v>11</v>
      </c>
      <c r="J101" s="4"/>
      <c r="K101" s="2" t="s">
        <v>10</v>
      </c>
      <c r="L101">
        <v>0.23</v>
      </c>
    </row>
    <row r="102" spans="9:11" ht="15.75">
      <c r="I102" s="1" t="s">
        <v>9</v>
      </c>
      <c r="J102" s="4"/>
      <c r="K102" s="2" t="s">
        <v>10</v>
      </c>
    </row>
  </sheetData>
  <mergeCells count="1">
    <mergeCell ref="E11:F11"/>
  </mergeCells>
  <printOptions/>
  <pageMargins left="0.75" right="0.75" top="1" bottom="1" header="0.5" footer="0.5"/>
  <pageSetup fitToHeight="4" fitToWidth="1" horizontalDpi="300" verticalDpi="300" orientation="portrait" paperSize="9" scale="56" r:id="rId1"/>
  <rowBreaks count="3" manualBreakCount="3">
    <brk id="39" min="1" max="10" man="1"/>
    <brk id="58" min="1" max="10" man="1"/>
    <brk id="81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Bud-In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Błędzinski K</dc:creator>
  <cp:keywords/>
  <dc:description/>
  <cp:lastModifiedBy>Błędzinski K</cp:lastModifiedBy>
  <cp:lastPrinted>2013-02-21T20:59:19Z</cp:lastPrinted>
  <dcterms:created xsi:type="dcterms:W3CDTF">2008-02-15T08:06:48Z</dcterms:created>
  <dcterms:modified xsi:type="dcterms:W3CDTF">2013-11-07T21:54:28Z</dcterms:modified>
  <cp:category/>
  <cp:version/>
  <cp:contentType/>
  <cp:contentStatus/>
</cp:coreProperties>
</file>